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975" windowWidth="12705" windowHeight="11640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cburleson</author>
    <author>McLean, Steven M.</author>
    <author>ITSC</author>
  </authors>
  <commentList>
    <comment ref="B4" authorId="0">
      <text>
        <r>
          <rPr>
            <sz val="8"/>
            <rFont val="Tahoma"/>
            <family val="2"/>
          </rPr>
          <t>In this box, put the hourly rate of the student. Must be at least minimum hourly wage of $7.25. and a maximum of $12.50.</t>
        </r>
      </text>
    </comment>
    <comment ref="B5" authorId="0">
      <text>
        <r>
          <rPr>
            <sz val="8"/>
            <rFont val="Tahoma"/>
            <family val="2"/>
          </rPr>
          <t>In this box, estimate the total number of hours the student will work on this project.</t>
        </r>
      </text>
    </comment>
    <comment ref="B18" authorId="0">
      <text>
        <r>
          <rPr>
            <sz val="8"/>
            <rFont val="Tahoma"/>
            <family val="2"/>
          </rPr>
          <t>Name of item or service.</t>
        </r>
      </text>
    </comment>
    <comment ref="B17" authorId="1">
      <text>
        <r>
          <rPr>
            <b/>
            <sz val="8"/>
            <rFont val="Tahoma"/>
            <family val="2"/>
          </rPr>
          <t>McLean, Steven M.:</t>
        </r>
        <r>
          <rPr>
            <sz val="8"/>
            <rFont val="Tahoma"/>
            <family val="2"/>
          </rPr>
          <t xml:space="preserve">
See definition in instructions. Include shipping/handling if applicable.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McLean, Steven 
</t>
        </r>
        <r>
          <rPr>
            <sz val="8"/>
            <rFont val="Tahoma"/>
            <family val="2"/>
          </rPr>
          <t>Rate .58/mile - round to nearest $.</t>
        </r>
      </text>
    </comment>
    <comment ref="B10" authorId="1">
      <text>
        <r>
          <rPr>
            <b/>
            <sz val="8"/>
            <rFont val="Tahoma"/>
            <family val="2"/>
          </rPr>
          <t>McLean, Steven M.:</t>
        </r>
        <r>
          <rPr>
            <sz val="8"/>
            <rFont val="Tahoma"/>
            <family val="2"/>
          </rPr>
          <t xml:space="preserve">
Travel allowed only for data collection. All travel must be detailed in the budget justification.</t>
        </r>
      </text>
    </comment>
    <comment ref="B29" authorId="1">
      <text>
        <r>
          <rPr>
            <sz val="8"/>
            <rFont val="Tahoma"/>
            <family val="2"/>
          </rPr>
          <t>See definition in instructions. Include shipping/handling if applicable.</t>
        </r>
      </text>
    </comment>
    <comment ref="B30" authorId="2">
      <text>
        <r>
          <rPr>
            <sz val="9"/>
            <rFont val="Tahoma"/>
            <family val="2"/>
          </rPr>
          <t>Name of equipment.</t>
        </r>
      </text>
    </comment>
    <comment ref="B23" authorId="0">
      <text>
        <r>
          <rPr>
            <sz val="8"/>
            <rFont val="Tahoma"/>
            <family val="2"/>
          </rPr>
          <t>Name of item or service.</t>
        </r>
      </text>
    </comment>
    <comment ref="B35" authorId="2">
      <text>
        <r>
          <rPr>
            <sz val="9"/>
            <rFont val="Tahoma"/>
            <family val="2"/>
          </rPr>
          <t>Name of equipment.</t>
        </r>
      </text>
    </comment>
  </commentList>
</comments>
</file>

<file path=xl/sharedStrings.xml><?xml version="1.0" encoding="utf-8"?>
<sst xmlns="http://schemas.openxmlformats.org/spreadsheetml/2006/main" count="38" uniqueCount="30">
  <si>
    <t>Subtotal</t>
  </si>
  <si>
    <t>Total Number of Hours for Project</t>
  </si>
  <si>
    <t>Item/Service</t>
  </si>
  <si>
    <t>Price each</t>
  </si>
  <si>
    <t>Item</t>
  </si>
  <si>
    <t>Price Each</t>
  </si>
  <si>
    <t>Number needed</t>
  </si>
  <si>
    <t>Total Supplies and Services</t>
  </si>
  <si>
    <t>Number Needed</t>
  </si>
  <si>
    <t>Total Equipment</t>
  </si>
  <si>
    <t>Supplies and Services (itemize and add entries as needed)</t>
  </si>
  <si>
    <t>Travel</t>
  </si>
  <si>
    <t>Total Travel</t>
  </si>
  <si>
    <t>Mileage Reimbursement</t>
  </si>
  <si>
    <t>Hotel/meals</t>
  </si>
  <si>
    <t>Airfare/car rental</t>
  </si>
  <si>
    <t>Total (Maximum $3,500)</t>
  </si>
  <si>
    <t>Other (Parking)</t>
  </si>
  <si>
    <t>Total Personnel</t>
  </si>
  <si>
    <t xml:space="preserve">Personnel </t>
  </si>
  <si>
    <t>Total Wages (Maximum $2,500)</t>
  </si>
  <si>
    <t xml:space="preserve">Fringe costs </t>
  </si>
  <si>
    <t>(automatically calculates)</t>
  </si>
  <si>
    <t>Equipment (Itemize and add entries as needed)</t>
  </si>
  <si>
    <t xml:space="preserve"> </t>
  </si>
  <si>
    <t xml:space="preserve">Item/Service  </t>
  </si>
  <si>
    <t>NOTE:  Students already on payroll are not eligible for wages through this grant program.</t>
  </si>
  <si>
    <t>Amount per Hour ($12.50 maximum)</t>
  </si>
  <si>
    <t>$6 per employee - background check</t>
  </si>
  <si>
    <t>Required Poster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</si>
</sst>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 applyProtection="1">
      <alignment vertical="top"/>
      <protection locked="0"/>
    </xf>
    <xf numFmtId="0" fontId="1" fillId="33" borderId="0" xfId="0" applyFont="1" applyFill="1" applyAlignment="1">
      <alignment vertical="top"/>
    </xf>
    <xf numFmtId="166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>
      <alignment horizontal="right" vertical="top"/>
    </xf>
    <xf numFmtId="0" fontId="1" fillId="33" borderId="0" xfId="0" applyFont="1" applyFill="1" applyAlignment="1" applyProtection="1">
      <alignment horizontal="right" vertical="top"/>
      <protection locked="0"/>
    </xf>
    <xf numFmtId="166" fontId="1" fillId="33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" fillId="15" borderId="0" xfId="0" applyFont="1" applyFill="1" applyAlignment="1" applyProtection="1">
      <alignment horizontal="left" vertical="top"/>
      <protection locked="0"/>
    </xf>
    <xf numFmtId="0" fontId="1" fillId="15" borderId="0" xfId="0" applyFont="1" applyFill="1" applyAlignment="1">
      <alignment horizontal="left" vertical="top"/>
    </xf>
    <xf numFmtId="0" fontId="0" fillId="0" borderId="0" xfId="0" applyFon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" fillId="15" borderId="0" xfId="0" applyFont="1" applyFill="1" applyAlignment="1" applyProtection="1">
      <alignment horizontal="right" vertical="top"/>
      <protection locked="0"/>
    </xf>
    <xf numFmtId="0" fontId="0" fillId="15" borderId="0" xfId="0" applyFill="1" applyAlignment="1">
      <alignment vertical="top"/>
    </xf>
    <xf numFmtId="166" fontId="1" fillId="15" borderId="0" xfId="0" applyNumberFormat="1" applyFont="1" applyFill="1" applyAlignment="1">
      <alignment vertical="top"/>
    </xf>
    <xf numFmtId="0" fontId="1" fillId="34" borderId="0" xfId="0" applyFont="1" applyFill="1" applyAlignment="1" applyProtection="1">
      <alignment vertical="top"/>
      <protection locked="0"/>
    </xf>
    <xf numFmtId="0" fontId="1" fillId="34" borderId="0" xfId="0" applyFont="1" applyFill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35" borderId="0" xfId="0" applyFont="1" applyFill="1" applyAlignment="1" applyProtection="1">
      <alignment vertical="top"/>
      <protection locked="0"/>
    </xf>
    <xf numFmtId="0" fontId="1" fillId="35" borderId="0" xfId="0" applyFont="1" applyFill="1" applyAlignment="1">
      <alignment vertical="top"/>
    </xf>
    <xf numFmtId="0" fontId="0" fillId="0" borderId="0" xfId="0" applyAlignment="1" applyProtection="1">
      <alignment horizontal="left" vertical="top"/>
      <protection locked="0"/>
    </xf>
    <xf numFmtId="0" fontId="1" fillId="35" borderId="0" xfId="0" applyFont="1" applyFill="1" applyAlignment="1" applyProtection="1">
      <alignment horizontal="right" vertical="top"/>
      <protection locked="0"/>
    </xf>
    <xf numFmtId="166" fontId="1" fillId="35" borderId="0" xfId="0" applyNumberFormat="1" applyFont="1" applyFill="1" applyAlignment="1">
      <alignment vertical="top"/>
    </xf>
    <xf numFmtId="0" fontId="1" fillId="36" borderId="10" xfId="0" applyFont="1" applyFill="1" applyBorder="1" applyAlignment="1" applyProtection="1">
      <alignment vertical="top"/>
      <protection locked="0"/>
    </xf>
    <xf numFmtId="0" fontId="0" fillId="36" borderId="11" xfId="0" applyFill="1" applyBorder="1" applyAlignment="1">
      <alignment vertical="top"/>
    </xf>
    <xf numFmtId="166" fontId="1" fillId="36" borderId="12" xfId="0" applyNumberFormat="1" applyFont="1" applyFill="1" applyBorder="1" applyAlignment="1">
      <alignment vertical="top"/>
    </xf>
    <xf numFmtId="166" fontId="0" fillId="0" borderId="0" xfId="0" applyNumberFormat="1" applyAlignment="1" applyProtection="1">
      <alignment vertical="top"/>
      <protection locked="0"/>
    </xf>
    <xf numFmtId="0" fontId="0" fillId="0" borderId="0" xfId="57">
      <alignment/>
      <protection/>
    </xf>
    <xf numFmtId="0" fontId="0" fillId="0" borderId="0" xfId="57" applyAlignment="1" applyProtection="1">
      <alignment horizontal="right" vertical="top"/>
      <protection locked="0"/>
    </xf>
    <xf numFmtId="0" fontId="0" fillId="0" borderId="0" xfId="57" applyFont="1" applyAlignment="1" applyProtection="1">
      <alignment vertical="top"/>
      <protection locked="0"/>
    </xf>
    <xf numFmtId="164" fontId="0" fillId="0" borderId="0" xfId="57" applyNumberFormat="1" applyAlignment="1" applyProtection="1">
      <alignment vertical="top"/>
      <protection locked="0"/>
    </xf>
    <xf numFmtId="0" fontId="0" fillId="0" borderId="0" xfId="57" applyAlignment="1" applyProtection="1">
      <alignment vertical="top"/>
      <protection locked="0"/>
    </xf>
    <xf numFmtId="0" fontId="1" fillId="34" borderId="0" xfId="57" applyFont="1" applyFill="1" applyAlignment="1">
      <alignment vertical="top"/>
      <protection/>
    </xf>
    <xf numFmtId="0" fontId="1" fillId="34" borderId="0" xfId="57" applyFont="1" applyFill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166" fontId="1" fillId="34" borderId="0" xfId="44" applyNumberFormat="1" applyFont="1" applyFill="1" applyAlignment="1">
      <alignment vertical="top"/>
    </xf>
    <xf numFmtId="0" fontId="43" fillId="0" borderId="0" xfId="0" applyFont="1" applyAlignment="1">
      <alignment vertical="center"/>
    </xf>
    <xf numFmtId="164" fontId="0" fillId="0" borderId="0" xfId="0" applyNumberFormat="1" applyFont="1" applyAlignment="1" applyProtection="1">
      <alignment vertical="top"/>
      <protection locked="0"/>
    </xf>
    <xf numFmtId="0" fontId="43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workbookViewId="0" topLeftCell="A1">
      <selection activeCell="C8" sqref="C8"/>
    </sheetView>
  </sheetViews>
  <sheetFormatPr defaultColWidth="9.140625" defaultRowHeight="12.75"/>
  <cols>
    <col min="1" max="1" width="32.00390625" style="22" customWidth="1"/>
    <col min="2" max="2" width="50.7109375" style="4" customWidth="1"/>
    <col min="3" max="3" width="8.140625" style="3" customWidth="1"/>
    <col min="4" max="16384" width="9.140625" style="4" customWidth="1"/>
  </cols>
  <sheetData>
    <row r="1" spans="1:2" ht="12.75">
      <c r="A1" s="1" t="s">
        <v>19</v>
      </c>
      <c r="B1" s="2"/>
    </row>
    <row r="2" spans="1:3" ht="15.75">
      <c r="A2" s="43" t="s">
        <v>26</v>
      </c>
      <c r="B2" s="43"/>
      <c r="C2" s="43"/>
    </row>
    <row r="3" spans="1:3" ht="15.75">
      <c r="A3" s="6" t="s">
        <v>28</v>
      </c>
      <c r="B3" s="42">
        <v>0</v>
      </c>
      <c r="C3" s="41"/>
    </row>
    <row r="4" spans="1:2" ht="12.75">
      <c r="A4" s="6" t="s">
        <v>27</v>
      </c>
      <c r="B4" s="16">
        <v>0</v>
      </c>
    </row>
    <row r="5" spans="1:2" ht="12.75">
      <c r="A5" s="7" t="s">
        <v>1</v>
      </c>
      <c r="B5" s="8">
        <v>0</v>
      </c>
    </row>
    <row r="6" spans="1:3" ht="12.75">
      <c r="A6" s="5" t="s">
        <v>20</v>
      </c>
      <c r="C6" s="3">
        <f>B4*B5</f>
        <v>0</v>
      </c>
    </row>
    <row r="7" spans="1:3" ht="12.75">
      <c r="A7" s="5" t="s">
        <v>21</v>
      </c>
      <c r="B7" s="9" t="s">
        <v>22</v>
      </c>
      <c r="C7" s="3">
        <f>C6*3%</f>
        <v>0</v>
      </c>
    </row>
    <row r="8" spans="1:3" s="12" customFormat="1" ht="12.75">
      <c r="A8" s="10" t="s">
        <v>18</v>
      </c>
      <c r="B8" s="2"/>
      <c r="C8" s="11">
        <f>SUM(C6,C7,B3)</f>
        <v>0</v>
      </c>
    </row>
    <row r="9" ht="12.75">
      <c r="A9" s="7"/>
    </row>
    <row r="10" spans="1:2" ht="12.75">
      <c r="A10" s="13" t="s">
        <v>11</v>
      </c>
      <c r="B10" s="14"/>
    </row>
    <row r="11" spans="1:2" ht="12.75">
      <c r="A11" s="15" t="s">
        <v>13</v>
      </c>
      <c r="B11" s="31">
        <v>0</v>
      </c>
    </row>
    <row r="12" spans="1:2" ht="12.75">
      <c r="A12" s="15" t="s">
        <v>15</v>
      </c>
      <c r="B12" s="31">
        <v>0</v>
      </c>
    </row>
    <row r="13" spans="1:2" ht="12.75">
      <c r="A13" s="15" t="s">
        <v>14</v>
      </c>
      <c r="B13" s="31">
        <v>0</v>
      </c>
    </row>
    <row r="14" spans="1:2" ht="12.75">
      <c r="A14" s="6" t="s">
        <v>17</v>
      </c>
      <c r="B14" s="31">
        <v>0</v>
      </c>
    </row>
    <row r="15" spans="1:3" ht="12.75">
      <c r="A15" s="17" t="s">
        <v>12</v>
      </c>
      <c r="B15" s="18"/>
      <c r="C15" s="19">
        <f>SUM(B11:B14)</f>
        <v>0</v>
      </c>
    </row>
    <row r="16" ht="12.75">
      <c r="A16" s="7"/>
    </row>
    <row r="17" spans="1:3" s="12" customFormat="1" ht="12.75">
      <c r="A17" s="20" t="s">
        <v>10</v>
      </c>
      <c r="B17" s="21"/>
      <c r="C17" s="3"/>
    </row>
    <row r="18" spans="1:3" ht="12.75">
      <c r="A18" s="34" t="s">
        <v>25</v>
      </c>
      <c r="B18" s="34"/>
      <c r="C18" s="32"/>
    </row>
    <row r="19" spans="1:3" ht="12.75">
      <c r="A19" s="33" t="s">
        <v>3</v>
      </c>
      <c r="B19" s="35">
        <v>0</v>
      </c>
      <c r="C19" s="32"/>
    </row>
    <row r="20" spans="1:3" ht="12.75">
      <c r="A20" s="33" t="s">
        <v>6</v>
      </c>
      <c r="B20" s="36">
        <v>0</v>
      </c>
      <c r="C20" s="32"/>
    </row>
    <row r="21" spans="1:3" ht="12.75">
      <c r="A21" s="33" t="s">
        <v>0</v>
      </c>
      <c r="B21" s="32"/>
      <c r="C21" s="3">
        <f>B19*B20</f>
        <v>0</v>
      </c>
    </row>
    <row r="22" spans="1:2" ht="12.75">
      <c r="A22" s="33"/>
      <c r="B22" s="32"/>
    </row>
    <row r="23" spans="1:2" ht="12.75">
      <c r="A23" s="34" t="s">
        <v>2</v>
      </c>
      <c r="B23" s="34"/>
    </row>
    <row r="24" spans="1:2" ht="12.75">
      <c r="A24" s="33" t="s">
        <v>3</v>
      </c>
      <c r="B24" s="35">
        <v>0</v>
      </c>
    </row>
    <row r="25" spans="1:2" ht="12.75">
      <c r="A25" s="33" t="s">
        <v>6</v>
      </c>
      <c r="B25" s="36">
        <v>0</v>
      </c>
    </row>
    <row r="26" spans="1:3" ht="12.75">
      <c r="A26" s="33" t="s">
        <v>0</v>
      </c>
      <c r="B26" s="32"/>
      <c r="C26" s="3">
        <f>B24*B25</f>
        <v>0</v>
      </c>
    </row>
    <row r="27" spans="1:3" s="12" customFormat="1" ht="12.75">
      <c r="A27" s="38" t="s">
        <v>7</v>
      </c>
      <c r="B27" s="37"/>
      <c r="C27" s="40">
        <f>SUM(C21:C26)</f>
        <v>0</v>
      </c>
    </row>
    <row r="28" ht="12.75">
      <c r="A28" s="7"/>
    </row>
    <row r="29" spans="1:2" ht="12.75">
      <c r="A29" s="23" t="s">
        <v>23</v>
      </c>
      <c r="B29" s="24"/>
    </row>
    <row r="30" spans="1:2" ht="12.75">
      <c r="A30" s="25" t="s">
        <v>4</v>
      </c>
      <c r="B30" s="5" t="s">
        <v>29</v>
      </c>
    </row>
    <row r="31" spans="1:2" ht="12.75">
      <c r="A31" s="7" t="s">
        <v>5</v>
      </c>
      <c r="B31" s="16">
        <v>50</v>
      </c>
    </row>
    <row r="32" spans="1:2" ht="12.75">
      <c r="A32" s="7" t="s">
        <v>8</v>
      </c>
      <c r="B32" s="22">
        <v>1</v>
      </c>
    </row>
    <row r="33" spans="1:3" ht="12.75">
      <c r="A33" s="7" t="s">
        <v>0</v>
      </c>
      <c r="C33" s="3">
        <f>B31*B32</f>
        <v>50</v>
      </c>
    </row>
    <row r="34" ht="12.75">
      <c r="A34" s="7"/>
    </row>
    <row r="35" spans="1:2" ht="12.75">
      <c r="A35" s="25" t="s">
        <v>4</v>
      </c>
      <c r="B35" s="39" t="s">
        <v>24</v>
      </c>
    </row>
    <row r="36" spans="1:2" ht="12.75">
      <c r="A36" s="7" t="s">
        <v>5</v>
      </c>
      <c r="B36" s="16">
        <v>0</v>
      </c>
    </row>
    <row r="37" spans="1:2" ht="12.75">
      <c r="A37" s="7" t="s">
        <v>8</v>
      </c>
      <c r="B37" s="22">
        <v>0</v>
      </c>
    </row>
    <row r="38" spans="1:3" ht="12.75">
      <c r="A38" s="7" t="s">
        <v>0</v>
      </c>
      <c r="C38" s="3">
        <f>B36*B37</f>
        <v>0</v>
      </c>
    </row>
    <row r="39" spans="1:3" s="12" customFormat="1" ht="12.75">
      <c r="A39" s="26" t="s">
        <v>9</v>
      </c>
      <c r="B39" s="24"/>
      <c r="C39" s="27">
        <f>SUM(C30:C38)</f>
        <v>50</v>
      </c>
    </row>
    <row r="40" ht="13.5" thickBot="1">
      <c r="A40" s="7"/>
    </row>
    <row r="41" spans="1:3" ht="13.5" thickBot="1">
      <c r="A41" s="28" t="s">
        <v>16</v>
      </c>
      <c r="B41" s="29"/>
      <c r="C41" s="30">
        <f>C8+C15+C27+C39</f>
        <v>50</v>
      </c>
    </row>
  </sheetData>
  <sheetProtection/>
  <mergeCells count="1">
    <mergeCell ref="A2:C2"/>
  </mergeCells>
  <printOptions gridLines="1"/>
  <pageMargins left="0.7" right="0.7" top="1.25" bottom="0.75" header="0.3" footer="0.3"/>
  <pageSetup horizontalDpi="600" verticalDpi="600" orientation="portrait" r:id="rId3"/>
  <headerFooter alignWithMargins="0">
    <oddHeader>&amp;C&amp;"-,Bold"&amp;14 2020
PRESIDENT'S UNDERGRADUATE STUDENT RESEARCH PROGRAM
Proposal Budget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cburleson</dc:creator>
  <cp:keywords/>
  <dc:description/>
  <cp:lastModifiedBy>Steve McLean</cp:lastModifiedBy>
  <cp:lastPrinted>2015-11-23T14:19:31Z</cp:lastPrinted>
  <dcterms:created xsi:type="dcterms:W3CDTF">2010-01-14T22:35:03Z</dcterms:created>
  <dcterms:modified xsi:type="dcterms:W3CDTF">2019-08-06T15:56:46Z</dcterms:modified>
  <cp:category/>
  <cp:version/>
  <cp:contentType/>
  <cp:contentStatus/>
</cp:coreProperties>
</file>